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<sst xmlns="http://schemas.openxmlformats.org/spreadsheetml/2006/main" count="53" uniqueCount="46">
  <si>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</si>
  <si>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</si>
  <si>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</si>
  <si>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</si>
  <si>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</si>
  <si>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</si>
  <si>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</si>
  <si>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</si>
  <si>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</si>
  <si>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</si>
  <si>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</si>
  <si>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</si>
  <si>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</si>
  <si>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</si>
  <si>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</si>
  <si>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</si>
  <si>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</si>
  <si>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</si>
  <si>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</si>
  <si>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</si>
  <si>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</si>
  <si>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</si>
  <si>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</si>
  <si>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</si>
  <si>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</si>
  <si>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</si>
  <si>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</si>
  <si>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</si>
  <si>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</si>
  <si>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 xml:space="preserve">opis produktu oferowanego (należy odnieść się do każdego parametru wskazanego w opisie przedmiotu zamówienia </t>
  </si>
  <si>
    <t>szt.</t>
  </si>
  <si>
    <t>3.</t>
  </si>
  <si>
    <t>lampka sygnalizacyjna - 3 kolorowa</t>
  </si>
  <si>
    <t>gniazdo manipulatora z przyciskiem oraz sterowanie oświetleniem</t>
  </si>
  <si>
    <t>manipulator standard</t>
  </si>
  <si>
    <t>przycisk przywoławczo-kasujący</t>
  </si>
  <si>
    <t>przycisk przywołania lekarza</t>
  </si>
  <si>
    <t>przycisk przywoławczy pociągowy</t>
  </si>
  <si>
    <t>wyswietlacz salowy z przyciskiem przywoławczo-kasujacym</t>
  </si>
  <si>
    <t>zasilacz systemowy 4x150 na szynę DIN ( zasilacz + kontroler+LED)</t>
  </si>
  <si>
    <t>4.</t>
  </si>
  <si>
    <t>5.</t>
  </si>
  <si>
    <t>6.</t>
  </si>
  <si>
    <t>7.</t>
  </si>
  <si>
    <t>8.</t>
  </si>
  <si>
    <r>
      <t>WZÓR FORMULARZA CENOWEGO - DZPZ/ 333/ 113/ 2023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</si>
</sst>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vertical="center" wrapText="1"/>
    </xf>
    <xf numFmtId="166" fontId="3" fillId="49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8" xfId="79" applyFont="1" applyBorder="1" applyAlignment="1">
      <alignment horizontal="center" vertical="center"/>
      <protection/>
    </xf>
    <xf numFmtId="0" fontId="0" fillId="0" borderId="18" xfId="79" applyNumberFormat="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7" fillId="0" borderId="23" xfId="79" applyFont="1" applyBorder="1" applyAlignment="1">
      <alignment horizontal="center" vertical="center"/>
      <protection/>
    </xf>
    <xf numFmtId="0" fontId="0" fillId="0" borderId="23" xfId="79" applyNumberFormat="1" applyFont="1" applyBorder="1" applyAlignment="1">
      <alignment horizontal="center" vertical="center"/>
      <protection/>
    </xf>
    <xf numFmtId="166" fontId="3" fillId="0" borderId="23" xfId="0" applyNumberFormat="1" applyFont="1" applyBorder="1" applyAlignment="1">
      <alignment horizontal="center" vertical="center" wrapText="1"/>
    </xf>
    <xf numFmtId="9" fontId="3" fillId="0" borderId="23" xfId="82" applyFont="1" applyBorder="1" applyAlignment="1">
      <alignment horizontal="center" vertical="center" wrapText="1"/>
    </xf>
    <xf numFmtId="166" fontId="3" fillId="50" borderId="24" xfId="0" applyNumberFormat="1" applyFont="1" applyFill="1" applyBorder="1" applyAlignment="1">
      <alignment horizontal="center" vertical="center" wrapText="1"/>
    </xf>
    <xf numFmtId="166" fontId="3" fillId="51" borderId="2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9" fontId="3" fillId="0" borderId="18" xfId="82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.00390625" style="0" customWidth="1"/>
    <col min="2" max="2" width="7.421875" style="15" customWidth="1"/>
    <col min="3" max="3" width="46.7109375" style="15" customWidth="1"/>
    <col min="4" max="4" width="27.8515625" style="15" customWidth="1"/>
    <col min="5" max="5" width="28.28125" style="15" customWidth="1"/>
    <col min="6" max="6" width="11.140625" style="15" customWidth="1"/>
    <col min="7" max="7" width="11.00390625" style="26" customWidth="1"/>
    <col min="8" max="8" width="14.421875" style="15" customWidth="1"/>
    <col min="9" max="9" width="15.00390625" style="15" customWidth="1"/>
    <col min="10" max="10" width="10.421875" style="15" customWidth="1"/>
    <col min="11" max="11" width="15.7109375" style="15" customWidth="1"/>
    <col min="12" max="12" width="13.8515625" style="15" customWidth="1"/>
    <col min="13" max="13" width="15.28125" style="15" customWidth="1"/>
  </cols>
  <sheetData>
    <row r="2" spans="2:13" ht="12.75">
      <c r="B2" s="49" t="s">
        <v>45</v>
      </c>
      <c r="C2" s="50"/>
      <c r="D2" s="50"/>
      <c r="E2" s="50"/>
      <c r="F2" s="50"/>
      <c r="G2" s="50"/>
      <c r="H2" s="50"/>
      <c r="I2" s="51"/>
      <c r="J2" s="55" t="s">
        <v>26</v>
      </c>
      <c r="K2" s="56"/>
      <c r="L2" s="56"/>
      <c r="M2" s="57"/>
    </row>
    <row r="3" spans="2:13" ht="12.75">
      <c r="B3" s="52"/>
      <c r="C3" s="53"/>
      <c r="D3" s="53"/>
      <c r="E3" s="53"/>
      <c r="F3" s="53"/>
      <c r="G3" s="53"/>
      <c r="H3" s="53"/>
      <c r="I3" s="54"/>
      <c r="J3" s="58"/>
      <c r="K3" s="59"/>
      <c r="L3" s="59"/>
      <c r="M3" s="60"/>
    </row>
    <row r="4" spans="2:13" ht="38.25" customHeight="1" thickBot="1">
      <c r="B4" s="55"/>
      <c r="C4" s="56"/>
      <c r="D4" s="56"/>
      <c r="E4" s="56"/>
      <c r="F4" s="56"/>
      <c r="G4" s="56"/>
      <c r="H4" s="56"/>
      <c r="I4" s="57"/>
      <c r="J4" s="61"/>
      <c r="K4" s="62"/>
      <c r="L4" s="62"/>
      <c r="M4" s="63"/>
    </row>
    <row r="5" spans="2:13" ht="15.75" customHeight="1" thickBot="1">
      <c r="B5" s="40"/>
      <c r="C5" s="3"/>
      <c r="D5" s="4" t="s">
        <v>10</v>
      </c>
      <c r="E5" s="4" t="s">
        <v>17</v>
      </c>
      <c r="F5" s="4" t="s">
        <v>24</v>
      </c>
      <c r="G5" s="25" t="s">
        <v>0</v>
      </c>
      <c r="H5" s="5" t="s">
        <v>1</v>
      </c>
      <c r="I5" s="6" t="s">
        <v>12</v>
      </c>
      <c r="J5" s="7" t="s">
        <v>23</v>
      </c>
      <c r="K5" s="8" t="s">
        <v>11</v>
      </c>
      <c r="L5" s="9" t="s">
        <v>19</v>
      </c>
      <c r="M5" s="10" t="s">
        <v>20</v>
      </c>
    </row>
    <row r="6" spans="2:16" ht="63.75" customHeight="1">
      <c r="B6" s="41" t="s">
        <v>13</v>
      </c>
      <c r="C6" s="21" t="s">
        <v>2</v>
      </c>
      <c r="D6" s="20" t="s">
        <v>29</v>
      </c>
      <c r="E6" s="21" t="s">
        <v>27</v>
      </c>
      <c r="F6" s="21" t="s">
        <v>6</v>
      </c>
      <c r="G6" s="21" t="s">
        <v>5</v>
      </c>
      <c r="H6" s="22" t="s">
        <v>4</v>
      </c>
      <c r="I6" s="22" t="s">
        <v>8</v>
      </c>
      <c r="J6" s="22" t="s">
        <v>22</v>
      </c>
      <c r="K6" s="22" t="s">
        <v>3</v>
      </c>
      <c r="L6" s="23" t="s">
        <v>7</v>
      </c>
      <c r="M6" s="24" t="s">
        <v>9</v>
      </c>
      <c r="N6" s="1"/>
      <c r="O6" s="1"/>
      <c r="P6" s="1"/>
    </row>
    <row r="7" spans="2:16" ht="30" customHeight="1">
      <c r="B7" s="11" t="s">
        <v>21</v>
      </c>
      <c r="C7" s="42" t="s">
        <v>32</v>
      </c>
      <c r="D7" s="29"/>
      <c r="E7" s="29"/>
      <c r="F7" s="30" t="s">
        <v>30</v>
      </c>
      <c r="G7" s="31">
        <v>6</v>
      </c>
      <c r="H7" s="32"/>
      <c r="I7" s="32">
        <f aca="true" t="shared" si="0" ref="I7:I14">ROUND(G7*H7,2)</f>
        <v>0</v>
      </c>
      <c r="J7" s="33"/>
      <c r="K7" s="32">
        <f aca="true" t="shared" si="1" ref="K7:K14">ROUND(I7*J7,2)</f>
        <v>0</v>
      </c>
      <c r="L7" s="32">
        <f aca="true" t="shared" si="2" ref="L7:L14">ROUND(M7/G7,2)</f>
        <v>0</v>
      </c>
      <c r="M7" s="32">
        <f aca="true" t="shared" si="3" ref="M7:M14">ROUND(SUM(I7,K7),2)</f>
        <v>0</v>
      </c>
      <c r="N7" s="1"/>
      <c r="O7" s="1"/>
      <c r="P7" s="1"/>
    </row>
    <row r="8" spans="2:16" ht="31.5" customHeight="1">
      <c r="B8" s="11" t="s">
        <v>28</v>
      </c>
      <c r="C8" s="36" t="s">
        <v>33</v>
      </c>
      <c r="D8" s="11"/>
      <c r="E8" s="11"/>
      <c r="F8" s="27" t="s">
        <v>30</v>
      </c>
      <c r="G8" s="28">
        <v>11</v>
      </c>
      <c r="H8" s="12"/>
      <c r="I8" s="12">
        <f t="shared" si="0"/>
        <v>0</v>
      </c>
      <c r="J8" s="39"/>
      <c r="K8" s="12">
        <f t="shared" si="1"/>
        <v>0</v>
      </c>
      <c r="L8" s="12">
        <f t="shared" si="2"/>
        <v>0</v>
      </c>
      <c r="M8" s="12">
        <f t="shared" si="3"/>
        <v>0</v>
      </c>
      <c r="N8" s="1"/>
      <c r="O8" s="1"/>
      <c r="P8" s="1"/>
    </row>
    <row r="9" spans="2:16" ht="29.25" customHeight="1">
      <c r="B9" s="11" t="s">
        <v>31</v>
      </c>
      <c r="C9" s="36" t="s">
        <v>34</v>
      </c>
      <c r="D9" s="11"/>
      <c r="E9" s="11"/>
      <c r="F9" s="27" t="s">
        <v>30</v>
      </c>
      <c r="G9" s="28">
        <v>11</v>
      </c>
      <c r="H9" s="12"/>
      <c r="I9" s="12">
        <f t="shared" si="0"/>
        <v>0</v>
      </c>
      <c r="J9" s="39"/>
      <c r="K9" s="12">
        <f t="shared" si="1"/>
        <v>0</v>
      </c>
      <c r="L9" s="12">
        <f t="shared" si="2"/>
        <v>0</v>
      </c>
      <c r="M9" s="12">
        <f t="shared" si="3"/>
        <v>0</v>
      </c>
      <c r="N9" s="1"/>
      <c r="O9" s="1"/>
      <c r="P9" s="1"/>
    </row>
    <row r="10" spans="2:16" ht="29.25" customHeight="1">
      <c r="B10" s="11" t="s">
        <v>40</v>
      </c>
      <c r="C10" s="36" t="s">
        <v>35</v>
      </c>
      <c r="D10" s="11"/>
      <c r="E10" s="11"/>
      <c r="F10" s="27" t="s">
        <v>30</v>
      </c>
      <c r="G10" s="28">
        <v>6</v>
      </c>
      <c r="H10" s="12"/>
      <c r="I10" s="12">
        <f t="shared" si="0"/>
        <v>0</v>
      </c>
      <c r="J10" s="39"/>
      <c r="K10" s="12">
        <f t="shared" si="1"/>
        <v>0</v>
      </c>
      <c r="L10" s="12">
        <f t="shared" si="2"/>
        <v>0</v>
      </c>
      <c r="M10" s="12">
        <f t="shared" si="3"/>
        <v>0</v>
      </c>
      <c r="N10" s="1"/>
      <c r="O10" s="1"/>
      <c r="P10" s="1"/>
    </row>
    <row r="11" spans="2:16" ht="29.25" customHeight="1">
      <c r="B11" s="11" t="s">
        <v>41</v>
      </c>
      <c r="C11" s="36" t="s">
        <v>36</v>
      </c>
      <c r="D11" s="11"/>
      <c r="E11" s="11"/>
      <c r="F11" s="27" t="s">
        <v>30</v>
      </c>
      <c r="G11" s="28">
        <v>4</v>
      </c>
      <c r="H11" s="12"/>
      <c r="I11" s="12">
        <f t="shared" si="0"/>
        <v>0</v>
      </c>
      <c r="J11" s="39"/>
      <c r="K11" s="12">
        <f t="shared" si="1"/>
        <v>0</v>
      </c>
      <c r="L11" s="12">
        <f t="shared" si="2"/>
        <v>0</v>
      </c>
      <c r="M11" s="12">
        <f t="shared" si="3"/>
        <v>0</v>
      </c>
      <c r="N11" s="1"/>
      <c r="O11" s="1"/>
      <c r="P11" s="1"/>
    </row>
    <row r="12" spans="2:16" ht="29.25" customHeight="1">
      <c r="B12" s="11" t="s">
        <v>42</v>
      </c>
      <c r="C12" s="36" t="s">
        <v>37</v>
      </c>
      <c r="D12" s="11"/>
      <c r="E12" s="11"/>
      <c r="F12" s="27" t="s">
        <v>30</v>
      </c>
      <c r="G12" s="28">
        <v>4</v>
      </c>
      <c r="H12" s="12"/>
      <c r="I12" s="12">
        <f t="shared" si="0"/>
        <v>0</v>
      </c>
      <c r="J12" s="39"/>
      <c r="K12" s="12">
        <f t="shared" si="1"/>
        <v>0</v>
      </c>
      <c r="L12" s="12">
        <f t="shared" si="2"/>
        <v>0</v>
      </c>
      <c r="M12" s="12">
        <f t="shared" si="3"/>
        <v>0</v>
      </c>
      <c r="N12" s="1"/>
      <c r="O12" s="1"/>
      <c r="P12" s="1"/>
    </row>
    <row r="13" spans="2:16" ht="29.25" customHeight="1">
      <c r="B13" s="11" t="s">
        <v>43</v>
      </c>
      <c r="C13" s="36" t="s">
        <v>38</v>
      </c>
      <c r="D13" s="11"/>
      <c r="E13" s="11"/>
      <c r="F13" s="27" t="s">
        <v>30</v>
      </c>
      <c r="G13" s="28">
        <v>2</v>
      </c>
      <c r="H13" s="12"/>
      <c r="I13" s="12">
        <f t="shared" si="0"/>
        <v>0</v>
      </c>
      <c r="J13" s="39"/>
      <c r="K13" s="12">
        <f t="shared" si="1"/>
        <v>0</v>
      </c>
      <c r="L13" s="12">
        <f t="shared" si="2"/>
        <v>0</v>
      </c>
      <c r="M13" s="12">
        <f t="shared" si="3"/>
        <v>0</v>
      </c>
      <c r="N13" s="1"/>
      <c r="O13" s="1"/>
      <c r="P13" s="1"/>
    </row>
    <row r="14" spans="2:16" ht="29.25" customHeight="1">
      <c r="B14" s="11" t="s">
        <v>44</v>
      </c>
      <c r="C14" s="36" t="s">
        <v>39</v>
      </c>
      <c r="D14" s="11"/>
      <c r="E14" s="11"/>
      <c r="F14" s="27" t="s">
        <v>30</v>
      </c>
      <c r="G14" s="28">
        <v>2</v>
      </c>
      <c r="H14" s="12"/>
      <c r="I14" s="12">
        <f t="shared" si="0"/>
        <v>0</v>
      </c>
      <c r="J14" s="39"/>
      <c r="K14" s="12">
        <f t="shared" si="1"/>
        <v>0</v>
      </c>
      <c r="L14" s="12">
        <f t="shared" si="2"/>
        <v>0</v>
      </c>
      <c r="M14" s="12">
        <f t="shared" si="3"/>
        <v>0</v>
      </c>
      <c r="N14" s="1"/>
      <c r="O14" s="1"/>
      <c r="P14" s="1"/>
    </row>
    <row r="15" spans="2:17" ht="15" thickBot="1">
      <c r="B15" s="64"/>
      <c r="C15" s="65"/>
      <c r="D15" s="65"/>
      <c r="E15" s="65"/>
      <c r="F15" s="65"/>
      <c r="G15" s="65"/>
      <c r="H15" s="34" t="s">
        <v>14</v>
      </c>
      <c r="I15" s="37">
        <f>SUM(I7:I14)</f>
        <v>0</v>
      </c>
      <c r="J15" s="38"/>
      <c r="K15" s="13"/>
      <c r="L15" s="13"/>
      <c r="M15" s="13"/>
      <c r="N15" s="1"/>
      <c r="O15" s="1"/>
      <c r="P15" s="1"/>
      <c r="Q15" s="2"/>
    </row>
    <row r="16" spans="2:17" ht="29.25" thickBot="1">
      <c r="B16" s="66"/>
      <c r="C16" s="65"/>
      <c r="D16" s="65"/>
      <c r="E16" s="65"/>
      <c r="F16" s="65"/>
      <c r="G16" s="65"/>
      <c r="H16" s="14"/>
      <c r="I16" s="2"/>
      <c r="J16" s="35" t="s">
        <v>15</v>
      </c>
      <c r="K16" s="35">
        <f>SUM(K7:K15)</f>
        <v>0</v>
      </c>
      <c r="L16" s="16"/>
      <c r="M16" s="17"/>
      <c r="N16" s="1"/>
      <c r="O16" s="1"/>
      <c r="P16" s="1"/>
      <c r="Q16" s="2"/>
    </row>
    <row r="17" spans="2:16" ht="29.25" thickBot="1">
      <c r="B17" s="67"/>
      <c r="C17" s="68"/>
      <c r="D17" s="68"/>
      <c r="E17" s="68"/>
      <c r="F17" s="68"/>
      <c r="G17" s="68"/>
      <c r="H17" s="18"/>
      <c r="I17" s="12"/>
      <c r="J17" s="13"/>
      <c r="K17" s="13"/>
      <c r="L17" s="19" t="s">
        <v>16</v>
      </c>
      <c r="M17" s="19">
        <f>SUM(M7:M16)</f>
        <v>0</v>
      </c>
      <c r="N17" s="1"/>
      <c r="O17" s="1"/>
      <c r="P17" s="1"/>
    </row>
    <row r="18" spans="2:16" ht="12.75" customHeight="1">
      <c r="B18" s="69" t="s">
        <v>25</v>
      </c>
      <c r="C18" s="70"/>
      <c r="D18" s="70"/>
      <c r="E18" s="70"/>
      <c r="F18" s="70"/>
      <c r="G18" s="70"/>
      <c r="H18" s="71"/>
      <c r="I18" s="43" t="s">
        <v>18</v>
      </c>
      <c r="J18" s="44"/>
      <c r="K18" s="44"/>
      <c r="L18" s="44"/>
      <c r="M18" s="45"/>
      <c r="N18" s="1"/>
      <c r="O18" s="1"/>
      <c r="P18" s="1"/>
    </row>
    <row r="19" spans="2:16" ht="24.75" customHeight="1">
      <c r="B19" s="72"/>
      <c r="C19" s="73"/>
      <c r="D19" s="73"/>
      <c r="E19" s="73"/>
      <c r="F19" s="73"/>
      <c r="G19" s="73"/>
      <c r="H19" s="74"/>
      <c r="I19" s="43"/>
      <c r="J19" s="44"/>
      <c r="K19" s="44"/>
      <c r="L19" s="44"/>
      <c r="M19" s="45"/>
      <c r="N19" s="1"/>
      <c r="O19" s="1"/>
      <c r="P19" s="1"/>
    </row>
    <row r="20" spans="2:16" ht="39.75" customHeight="1">
      <c r="B20" s="75"/>
      <c r="C20" s="76"/>
      <c r="D20" s="76"/>
      <c r="E20" s="76"/>
      <c r="F20" s="76"/>
      <c r="G20" s="76"/>
      <c r="H20" s="77"/>
      <c r="I20" s="46"/>
      <c r="J20" s="47"/>
      <c r="K20" s="47"/>
      <c r="L20" s="47"/>
      <c r="M20" s="48"/>
      <c r="N20" s="1"/>
      <c r="O20" s="1"/>
      <c r="P20" s="1"/>
    </row>
  </sheetData>
  <sheetProtection/>
  <mergeCells count="6">
    <mergeCell ref="I18:M20"/>
    <mergeCell ref="B2:I3"/>
    <mergeCell ref="J2:M4"/>
    <mergeCell ref="B4:I4"/>
    <mergeCell ref="B15:G17"/>
    <mergeCell ref="B18:H2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2023-08-01T10:58:13Z</dcterms:modified>
  <cp:category/>
  <cp:version/>
  <cp:contentType/>
  <cp:contentStatus/>
</cp:coreProperties>
</file>